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4945\Desktop\人民医院门诊楼1-4楼装饰装修改造项目\第三方材料检测单位\市场调研\"/>
    </mc:Choice>
  </mc:AlternateContent>
  <bookViews>
    <workbookView windowWidth="135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<sst xmlns="http://schemas.openxmlformats.org/spreadsheetml/2006/main" count="139" uniqueCount="80">
  <si>
    <t>序号</t>
  </si>
  <si>
    <t>检测项目</t>
  </si>
  <si>
    <t>单位</t>
  </si>
  <si>
    <t>含税单价（元）</t>
  </si>
  <si>
    <t>预估数量</t>
  </si>
  <si>
    <t>含税合价（元）</t>
  </si>
  <si>
    <t>混凝土抗压</t>
  </si>
  <si>
    <t>组</t>
  </si>
  <si>
    <t xml:space="preserve">钢筋φ＜28 </t>
  </si>
  <si>
    <t xml:space="preserve">钢筋φ≥28 </t>
  </si>
  <si>
    <t>钢筋焊接</t>
  </si>
  <si>
    <t>机械连接</t>
  </si>
  <si>
    <t>型钢（拉伸弯曲）</t>
  </si>
  <si>
    <t>水泥</t>
  </si>
  <si>
    <t>灌浆材料</t>
  </si>
  <si>
    <t>外加剂</t>
  </si>
  <si>
    <t>粉煤灰</t>
  </si>
  <si>
    <t>粗集料</t>
  </si>
  <si>
    <t>细集料</t>
  </si>
  <si>
    <t>砂浆抗压</t>
  </si>
  <si>
    <t>配合比</t>
  </si>
  <si>
    <t>混凝土抗渗</t>
  </si>
  <si>
    <t>砂浆抗渗</t>
  </si>
  <si>
    <t>墙体材料</t>
  </si>
  <si>
    <t>混凝土回弹</t>
  </si>
  <si>
    <t>构件</t>
  </si>
  <si>
    <t>防水涂料</t>
  </si>
  <si>
    <t>防水卷材</t>
  </si>
  <si>
    <t>石材弯曲强度、吸水率</t>
  </si>
  <si>
    <t>管材</t>
  </si>
  <si>
    <t>饰面砖粘接强度</t>
  </si>
  <si>
    <t>瓦</t>
  </si>
  <si>
    <t>陶瓷砖</t>
  </si>
  <si>
    <t>后锚固</t>
  </si>
  <si>
    <t>根</t>
  </si>
  <si>
    <t>锚栓拉拔承载力</t>
  </si>
  <si>
    <t>填充墙砌体植筋锚固承载力</t>
  </si>
  <si>
    <t>空气检测</t>
  </si>
  <si>
    <t>点</t>
  </si>
  <si>
    <t>电线(导体电阻、绝缘厚度、外形尺寸）</t>
  </si>
  <si>
    <t>电缆（绝缘厚度、非金属护套厚度、导体直径、导体电阻、单线数量）</t>
  </si>
  <si>
    <t>开关（包含：绝缘电阻、电气强度、爬电距离和电气间隙、 螺钉、载流部件和连接）</t>
  </si>
  <si>
    <t>插座（包含：绝缘电阻、电气强度、爬电距离和电气间隙、 螺钉、载流部件和连接）</t>
  </si>
  <si>
    <t>阀门（ 壳体试验密封试验</t>
  </si>
  <si>
    <t>保温材料A1</t>
  </si>
  <si>
    <t>保温材料A2</t>
  </si>
  <si>
    <t>龙骨（力学性能）</t>
  </si>
  <si>
    <t>螺栓、锚栓</t>
  </si>
  <si>
    <t>颗</t>
  </si>
  <si>
    <t>胶、腻子（拉伸粘接强度）</t>
  </si>
  <si>
    <t>镀锌管</t>
  </si>
  <si>
    <t>保温材料l.单体燃烧试验(SBI) 
2.可燃性试验
3.氧指数试验</t>
  </si>
  <si>
    <t>塑料排水管材、管件、金属排水管材</t>
  </si>
  <si>
    <t>电工导管</t>
  </si>
  <si>
    <t>保温板物理性能</t>
  </si>
  <si>
    <t>热镀锌钢丝网</t>
  </si>
  <si>
    <t>钢塑复合管</t>
  </si>
  <si>
    <t>螺栓紧固预拉力复验</t>
  </si>
  <si>
    <t>螺栓扭矩系数</t>
  </si>
  <si>
    <t>钢丝网骨架塑料复合管材（耐内压试验1h、管材尺寸、外观及颜色）</t>
  </si>
  <si>
    <t>饰面型防火涂料</t>
  </si>
  <si>
    <t>防火门耐火极限甲级</t>
  </si>
  <si>
    <t>防火窗耐火极限甲级</t>
  </si>
  <si>
    <t>放射性核素限量</t>
  </si>
  <si>
    <t>门窗1.气密性2.水密性3.抗风压</t>
  </si>
  <si>
    <t>玻璃耐紫外线辐照性能</t>
  </si>
  <si>
    <t>焊丝、焊条融敷金属力学试验</t>
  </si>
  <si>
    <t>甲醛含量（板材、壁纸、地毯）</t>
  </si>
  <si>
    <t>石膏板</t>
  </si>
  <si>
    <t>照明光源</t>
  </si>
  <si>
    <t>盏</t>
  </si>
  <si>
    <t>电线阻燃</t>
  </si>
  <si>
    <t>电缆阻燃</t>
  </si>
  <si>
    <t>钢结构防火涂料耐火极限</t>
  </si>
  <si>
    <t>h</t>
  </si>
  <si>
    <t>噪声检测</t>
  </si>
  <si>
    <t>消防检测</t>
  </si>
  <si>
    <t>㎡</t>
  </si>
  <si>
    <t>楼板撞击声隔声性能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</si>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</sst>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G64" sqref="G64"/>
    </sheetView>
  </sheetViews>
  <sheetFormatPr defaultColWidth="9" defaultRowHeight="13.5" outlineLevelCol="5"/>
  <cols>
    <col min="1" max="1" width="9" style="1"/>
    <col min="2" max="2" width="34.5" style="2" customWidth="1"/>
    <col min="3" max="3" width="6" customWidth="1"/>
    <col min="4" max="4" width="13.125" customWidth="1"/>
    <col min="5" max="5" width="8.875" style="1" customWidth="1"/>
    <col min="6" max="6" width="15" style="1" customWidth="1"/>
  </cols>
  <sheetData>
    <row r="1" ht="31" customHeight="1" spans="1:6">
      <c r="A1" s="3" t="s">
        <v>0</v>
      </c>
      <c r="B1" s="4" t="s">
        <v>1</v>
      </c>
      <c r="C1" s="5" t="s">
        <v>2</v>
      </c>
      <c r="D1" s="5" t="s">
        <v>3</v>
      </c>
      <c r="E1" s="3" t="s">
        <v>4</v>
      </c>
      <c r="F1" s="3" t="s">
        <v>5</v>
      </c>
    </row>
    <row r="2" ht="30" customHeight="1" spans="1:6">
      <c r="A2" s="3">
        <v>1</v>
      </c>
      <c r="B2" s="6" t="s">
        <v>6</v>
      </c>
      <c r="C2" s="5" t="s">
        <v>7</v>
      </c>
      <c r="D2" s="5">
        <v>30</v>
      </c>
      <c r="E2" s="3">
        <v>50</v>
      </c>
      <c r="F2" s="3">
        <f>D2*E2</f>
        <v>1500</v>
      </c>
    </row>
    <row r="3" ht="30" customHeight="1" spans="1:6">
      <c r="A3" s="3">
        <v>2</v>
      </c>
      <c r="B3" s="6" t="s">
        <v>8</v>
      </c>
      <c r="C3" s="5" t="s">
        <v>7</v>
      </c>
      <c r="D3" s="5">
        <v>120</v>
      </c>
      <c r="E3" s="3">
        <v>30</v>
      </c>
      <c r="F3" s="3">
        <f>D3*E3</f>
        <v>3600</v>
      </c>
    </row>
    <row r="4" ht="30" customHeight="1" spans="1:6">
      <c r="A4" s="3">
        <v>3</v>
      </c>
      <c r="B4" s="6" t="s">
        <v>9</v>
      </c>
      <c r="C4" s="5" t="s">
        <v>7</v>
      </c>
      <c r="D4" s="5">
        <v>150</v>
      </c>
      <c r="E4" s="3">
        <v>5</v>
      </c>
      <c r="F4" s="3">
        <f t="shared" ref="F4:F9" si="0">D4*E4</f>
        <v>750</v>
      </c>
    </row>
    <row r="5" ht="30" customHeight="1" spans="1:6">
      <c r="A5" s="3">
        <v>4</v>
      </c>
      <c r="B5" s="6" t="s">
        <v>10</v>
      </c>
      <c r="C5" s="5" t="s">
        <v>7</v>
      </c>
      <c r="D5" s="5">
        <v>120</v>
      </c>
      <c r="E5" s="3">
        <v>30</v>
      </c>
      <c r="F5" s="3">
        <f t="shared" si="0"/>
        <v>3600</v>
      </c>
    </row>
    <row r="6" ht="30" customHeight="1" spans="1:6">
      <c r="A6" s="3">
        <v>5</v>
      </c>
      <c r="B6" s="6" t="s">
        <v>11</v>
      </c>
      <c r="C6" s="5" t="s">
        <v>7</v>
      </c>
      <c r="D6" s="5">
        <v>120</v>
      </c>
      <c r="E6" s="3">
        <v>15</v>
      </c>
      <c r="F6" s="3">
        <f t="shared" si="0"/>
        <v>1800</v>
      </c>
    </row>
    <row r="7" ht="30" customHeight="1" spans="1:6">
      <c r="A7" s="3">
        <v>6</v>
      </c>
      <c r="B7" s="6" t="s">
        <v>12</v>
      </c>
      <c r="C7" s="5" t="s">
        <v>7</v>
      </c>
      <c r="D7" s="5">
        <v>500</v>
      </c>
      <c r="E7" s="3">
        <v>10</v>
      </c>
      <c r="F7" s="3">
        <f t="shared" si="0"/>
        <v>5000</v>
      </c>
    </row>
    <row r="8" ht="30" customHeight="1" spans="1:6">
      <c r="A8" s="3">
        <v>7</v>
      </c>
      <c r="B8" s="6" t="s">
        <v>13</v>
      </c>
      <c r="C8" s="5" t="s">
        <v>7</v>
      </c>
      <c r="D8" s="5">
        <v>530</v>
      </c>
      <c r="E8" s="3">
        <v>4</v>
      </c>
      <c r="F8" s="3">
        <f t="shared" si="0"/>
        <v>2120</v>
      </c>
    </row>
    <row r="9" ht="30" customHeight="1" spans="1:6">
      <c r="A9" s="3">
        <v>8</v>
      </c>
      <c r="B9" s="6" t="s">
        <v>14</v>
      </c>
      <c r="C9" s="5" t="s">
        <v>7</v>
      </c>
      <c r="D9" s="5">
        <v>800</v>
      </c>
      <c r="E9" s="3">
        <v>2</v>
      </c>
      <c r="F9" s="3">
        <f t="shared" si="0"/>
        <v>1600</v>
      </c>
    </row>
    <row r="10" ht="30" customHeight="1" spans="1:6">
      <c r="A10" s="3">
        <v>9</v>
      </c>
      <c r="B10" s="6" t="s">
        <v>15</v>
      </c>
      <c r="C10" s="5" t="s">
        <v>7</v>
      </c>
      <c r="D10" s="5">
        <v>1800</v>
      </c>
      <c r="E10" s="3">
        <v>4</v>
      </c>
      <c r="F10" s="3">
        <f t="shared" ref="F10:F13" si="1">D10*E10</f>
        <v>7200</v>
      </c>
    </row>
    <row r="11" ht="30" customHeight="1" spans="1:6">
      <c r="A11" s="3">
        <v>10</v>
      </c>
      <c r="B11" s="6" t="s">
        <v>16</v>
      </c>
      <c r="C11" s="5" t="s">
        <v>7</v>
      </c>
      <c r="D11" s="5">
        <v>665</v>
      </c>
      <c r="E11" s="3">
        <v>2</v>
      </c>
      <c r="F11" s="3">
        <f t="shared" si="1"/>
        <v>1330</v>
      </c>
    </row>
    <row r="12" ht="30" customHeight="1" spans="1:6">
      <c r="A12" s="3">
        <v>11</v>
      </c>
      <c r="B12" s="6" t="s">
        <v>17</v>
      </c>
      <c r="C12" s="5" t="s">
        <v>7</v>
      </c>
      <c r="D12" s="5">
        <v>800</v>
      </c>
      <c r="E12" s="3">
        <v>4</v>
      </c>
      <c r="F12" s="3">
        <f t="shared" si="1"/>
        <v>3200</v>
      </c>
    </row>
    <row r="13" ht="30" customHeight="1" spans="1:6">
      <c r="A13" s="3">
        <v>12</v>
      </c>
      <c r="B13" s="6" t="s">
        <v>18</v>
      </c>
      <c r="C13" s="5" t="s">
        <v>7</v>
      </c>
      <c r="D13" s="5">
        <v>600</v>
      </c>
      <c r="E13" s="3">
        <v>4</v>
      </c>
      <c r="F13" s="3">
        <f t="shared" si="1"/>
        <v>2400</v>
      </c>
    </row>
    <row r="14" ht="30" customHeight="1" spans="1:6">
      <c r="A14" s="3">
        <v>13</v>
      </c>
      <c r="B14" s="6" t="s">
        <v>19</v>
      </c>
      <c r="C14" s="5" t="s">
        <v>7</v>
      </c>
      <c r="D14" s="5">
        <v>36</v>
      </c>
      <c r="E14" s="3">
        <v>32</v>
      </c>
      <c r="F14" s="3">
        <f t="shared" ref="F14:F19" si="2">D14*E14</f>
        <v>1152</v>
      </c>
    </row>
    <row r="15" ht="30" customHeight="1" spans="1:6">
      <c r="A15" s="3">
        <v>14</v>
      </c>
      <c r="B15" s="6" t="s">
        <v>20</v>
      </c>
      <c r="C15" s="5" t="s">
        <v>7</v>
      </c>
      <c r="D15" s="5">
        <v>380</v>
      </c>
      <c r="E15" s="3">
        <v>4</v>
      </c>
      <c r="F15" s="3">
        <f t="shared" si="2"/>
        <v>1520</v>
      </c>
    </row>
    <row r="16" ht="30" customHeight="1" spans="1:6">
      <c r="A16" s="3">
        <v>15</v>
      </c>
      <c r="B16" s="6" t="s">
        <v>21</v>
      </c>
      <c r="C16" s="5" t="s">
        <v>7</v>
      </c>
      <c r="D16" s="5">
        <v>600</v>
      </c>
      <c r="E16" s="3">
        <v>4</v>
      </c>
      <c r="F16" s="3">
        <f t="shared" si="2"/>
        <v>2400</v>
      </c>
    </row>
    <row r="17" ht="30" customHeight="1" spans="1:6">
      <c r="A17" s="3">
        <v>16</v>
      </c>
      <c r="B17" s="6" t="s">
        <v>22</v>
      </c>
      <c r="C17" s="5" t="s">
        <v>7</v>
      </c>
      <c r="D17" s="5">
        <v>800</v>
      </c>
      <c r="E17" s="3">
        <v>4</v>
      </c>
      <c r="F17" s="3">
        <f t="shared" si="2"/>
        <v>3200</v>
      </c>
    </row>
    <row r="18" ht="30" customHeight="1" spans="1:6">
      <c r="A18" s="3">
        <v>17</v>
      </c>
      <c r="B18" s="6" t="s">
        <v>23</v>
      </c>
      <c r="C18" s="5" t="s">
        <v>7</v>
      </c>
      <c r="D18" s="5">
        <v>200</v>
      </c>
      <c r="E18" s="3">
        <v>10</v>
      </c>
      <c r="F18" s="3">
        <f t="shared" si="2"/>
        <v>2000</v>
      </c>
    </row>
    <row r="19" ht="30" customHeight="1" spans="1:6">
      <c r="A19" s="3">
        <v>18</v>
      </c>
      <c r="B19" s="6" t="s">
        <v>24</v>
      </c>
      <c r="C19" s="5" t="s">
        <v>25</v>
      </c>
      <c r="D19" s="5">
        <v>350</v>
      </c>
      <c r="E19" s="3">
        <v>15</v>
      </c>
      <c r="F19" s="3">
        <f t="shared" si="2"/>
        <v>5250</v>
      </c>
    </row>
    <row r="20" ht="30" customHeight="1" spans="1:6">
      <c r="A20" s="3">
        <v>19</v>
      </c>
      <c r="B20" s="6" t="s">
        <v>26</v>
      </c>
      <c r="C20" s="5" t="s">
        <v>7</v>
      </c>
      <c r="D20" s="5">
        <v>800</v>
      </c>
      <c r="E20" s="3">
        <v>5</v>
      </c>
      <c r="F20" s="3">
        <f t="shared" ref="F20:F25" si="3">D20*E20</f>
        <v>4000</v>
      </c>
    </row>
    <row r="21" ht="30" customHeight="1" spans="1:6">
      <c r="A21" s="3">
        <v>20</v>
      </c>
      <c r="B21" s="6" t="s">
        <v>27</v>
      </c>
      <c r="C21" s="5" t="s">
        <v>7</v>
      </c>
      <c r="D21" s="5">
        <v>500</v>
      </c>
      <c r="E21" s="3">
        <v>5</v>
      </c>
      <c r="F21" s="3">
        <f t="shared" si="3"/>
        <v>2500</v>
      </c>
    </row>
    <row r="22" ht="30" customHeight="1" spans="1:6">
      <c r="A22" s="3">
        <v>21</v>
      </c>
      <c r="B22" s="6" t="s">
        <v>28</v>
      </c>
      <c r="C22" s="5" t="s">
        <v>7</v>
      </c>
      <c r="D22" s="5">
        <v>1100</v>
      </c>
      <c r="E22" s="3">
        <v>4</v>
      </c>
      <c r="F22" s="3">
        <f t="shared" si="3"/>
        <v>4400</v>
      </c>
    </row>
    <row r="23" ht="30" customHeight="1" spans="1:6">
      <c r="A23" s="3">
        <v>22</v>
      </c>
      <c r="B23" s="6" t="s">
        <v>29</v>
      </c>
      <c r="C23" s="5" t="s">
        <v>7</v>
      </c>
      <c r="D23" s="5">
        <v>1250</v>
      </c>
      <c r="E23" s="3">
        <v>7</v>
      </c>
      <c r="F23" s="3">
        <f t="shared" si="3"/>
        <v>8750</v>
      </c>
    </row>
    <row r="24" ht="30" customHeight="1" spans="1:6">
      <c r="A24" s="3">
        <v>23</v>
      </c>
      <c r="B24" s="6" t="s">
        <v>30</v>
      </c>
      <c r="C24" s="5" t="s">
        <v>7</v>
      </c>
      <c r="D24" s="5">
        <v>600</v>
      </c>
      <c r="E24" s="3">
        <v>2</v>
      </c>
      <c r="F24" s="3">
        <f t="shared" si="3"/>
        <v>1200</v>
      </c>
    </row>
    <row r="25" ht="30" customHeight="1" spans="1:6">
      <c r="A25" s="3">
        <v>24</v>
      </c>
      <c r="B25" s="6" t="s">
        <v>31</v>
      </c>
      <c r="C25" s="5" t="s">
        <v>7</v>
      </c>
      <c r="D25" s="5">
        <v>1620</v>
      </c>
      <c r="E25" s="3">
        <v>2</v>
      </c>
      <c r="F25" s="3">
        <f t="shared" si="3"/>
        <v>3240</v>
      </c>
    </row>
    <row r="26" ht="30" customHeight="1" spans="1:6">
      <c r="A26" s="3">
        <v>25</v>
      </c>
      <c r="B26" s="6" t="s">
        <v>32</v>
      </c>
      <c r="C26" s="5" t="s">
        <v>7</v>
      </c>
      <c r="D26" s="5">
        <v>800</v>
      </c>
      <c r="E26" s="3">
        <v>5</v>
      </c>
      <c r="F26" s="3">
        <f t="shared" ref="F26:F44" si="4">D26*E26</f>
        <v>4000</v>
      </c>
    </row>
    <row r="27" ht="30" customHeight="1" spans="1:6">
      <c r="A27" s="3">
        <v>26</v>
      </c>
      <c r="B27" s="6" t="s">
        <v>33</v>
      </c>
      <c r="C27" s="5" t="s">
        <v>34</v>
      </c>
      <c r="D27" s="5">
        <v>100</v>
      </c>
      <c r="E27" s="3">
        <v>15</v>
      </c>
      <c r="F27" s="3">
        <f t="shared" si="4"/>
        <v>1500</v>
      </c>
    </row>
    <row r="28" ht="30" customHeight="1" spans="1:6">
      <c r="A28" s="3">
        <v>27</v>
      </c>
      <c r="B28" s="6" t="s">
        <v>35</v>
      </c>
      <c r="C28" s="5" t="s">
        <v>7</v>
      </c>
      <c r="D28" s="5">
        <v>600</v>
      </c>
      <c r="E28" s="3">
        <v>4</v>
      </c>
      <c r="F28" s="3">
        <f t="shared" si="4"/>
        <v>2400</v>
      </c>
    </row>
    <row r="29" ht="30" customHeight="1" spans="1:6">
      <c r="A29" s="3">
        <v>28</v>
      </c>
      <c r="B29" s="6" t="s">
        <v>36</v>
      </c>
      <c r="C29" s="5" t="s">
        <v>34</v>
      </c>
      <c r="D29" s="5">
        <v>100</v>
      </c>
      <c r="E29" s="3">
        <v>32</v>
      </c>
      <c r="F29" s="3">
        <f t="shared" si="4"/>
        <v>3200</v>
      </c>
    </row>
    <row r="30" ht="30" customHeight="1" spans="1:6">
      <c r="A30" s="3">
        <v>29</v>
      </c>
      <c r="B30" s="6" t="s">
        <v>37</v>
      </c>
      <c r="C30" s="5" t="s">
        <v>38</v>
      </c>
      <c r="D30" s="5">
        <v>1000</v>
      </c>
      <c r="E30" s="3">
        <v>10</v>
      </c>
      <c r="F30" s="3">
        <f t="shared" si="4"/>
        <v>10000</v>
      </c>
    </row>
    <row r="31" ht="30" customHeight="1" spans="1:6">
      <c r="A31" s="3">
        <v>30</v>
      </c>
      <c r="B31" s="6" t="s">
        <v>39</v>
      </c>
      <c r="C31" s="5" t="s">
        <v>7</v>
      </c>
      <c r="D31" s="5">
        <v>860</v>
      </c>
      <c r="E31" s="3">
        <v>3</v>
      </c>
      <c r="F31" s="3">
        <f t="shared" si="4"/>
        <v>2580</v>
      </c>
    </row>
    <row r="32" ht="30" customHeight="1" spans="1:6">
      <c r="A32" s="3">
        <v>31</v>
      </c>
      <c r="B32" s="6" t="s">
        <v>40</v>
      </c>
      <c r="C32" s="5" t="s">
        <v>7</v>
      </c>
      <c r="D32" s="5">
        <v>1200</v>
      </c>
      <c r="E32" s="3">
        <v>3</v>
      </c>
      <c r="F32" s="3">
        <f t="shared" si="4"/>
        <v>3600</v>
      </c>
    </row>
    <row r="33" ht="30" customHeight="1" spans="1:6">
      <c r="A33" s="3">
        <v>32</v>
      </c>
      <c r="B33" s="6" t="s">
        <v>41</v>
      </c>
      <c r="C33" s="5" t="s">
        <v>7</v>
      </c>
      <c r="D33" s="5">
        <v>1200</v>
      </c>
      <c r="E33" s="3">
        <v>1</v>
      </c>
      <c r="F33" s="3">
        <f t="shared" si="4"/>
        <v>1200</v>
      </c>
    </row>
    <row r="34" ht="30" customHeight="1" spans="1:6">
      <c r="A34" s="3">
        <v>33</v>
      </c>
      <c r="B34" s="6" t="s">
        <v>42</v>
      </c>
      <c r="C34" s="5" t="s">
        <v>7</v>
      </c>
      <c r="D34" s="5">
        <v>1200</v>
      </c>
      <c r="E34" s="3">
        <v>1</v>
      </c>
      <c r="F34" s="3">
        <f t="shared" si="4"/>
        <v>1200</v>
      </c>
    </row>
    <row r="35" ht="30" customHeight="1" spans="1:6">
      <c r="A35" s="3">
        <v>34</v>
      </c>
      <c r="B35" s="6" t="s">
        <v>43</v>
      </c>
      <c r="C35" s="5" t="s">
        <v>7</v>
      </c>
      <c r="D35" s="5">
        <v>2000</v>
      </c>
      <c r="E35" s="3">
        <v>1</v>
      </c>
      <c r="F35" s="3">
        <f t="shared" si="4"/>
        <v>2000</v>
      </c>
    </row>
    <row r="36" ht="30" customHeight="1" spans="1:6">
      <c r="A36" s="3">
        <v>35</v>
      </c>
      <c r="B36" s="6" t="s">
        <v>44</v>
      </c>
      <c r="C36" s="5" t="s">
        <v>7</v>
      </c>
      <c r="D36" s="5">
        <v>2160</v>
      </c>
      <c r="E36" s="3">
        <v>2</v>
      </c>
      <c r="F36" s="3">
        <f t="shared" si="4"/>
        <v>4320</v>
      </c>
    </row>
    <row r="37" ht="30" customHeight="1" spans="1:6">
      <c r="A37" s="3">
        <v>36</v>
      </c>
      <c r="B37" s="6" t="s">
        <v>45</v>
      </c>
      <c r="C37" s="5" t="s">
        <v>7</v>
      </c>
      <c r="D37" s="5">
        <v>6300</v>
      </c>
      <c r="E37" s="3">
        <v>1</v>
      </c>
      <c r="F37" s="3">
        <f t="shared" si="4"/>
        <v>6300</v>
      </c>
    </row>
    <row r="38" ht="30" customHeight="1" spans="1:6">
      <c r="A38" s="3">
        <v>37</v>
      </c>
      <c r="B38" s="6" t="s">
        <v>46</v>
      </c>
      <c r="C38" s="5" t="s">
        <v>7</v>
      </c>
      <c r="D38" s="5">
        <v>1300</v>
      </c>
      <c r="E38" s="3">
        <v>2</v>
      </c>
      <c r="F38" s="3">
        <f t="shared" si="4"/>
        <v>2600</v>
      </c>
    </row>
    <row r="39" ht="30" customHeight="1" spans="1:6">
      <c r="A39" s="3">
        <v>38</v>
      </c>
      <c r="B39" s="6" t="s">
        <v>47</v>
      </c>
      <c r="C39" s="5" t="s">
        <v>48</v>
      </c>
      <c r="D39" s="5">
        <v>200</v>
      </c>
      <c r="E39" s="3">
        <v>10</v>
      </c>
      <c r="F39" s="3">
        <f t="shared" si="4"/>
        <v>2000</v>
      </c>
    </row>
    <row r="40" ht="30" customHeight="1" spans="1:6">
      <c r="A40" s="3">
        <v>39</v>
      </c>
      <c r="B40" s="6" t="s">
        <v>49</v>
      </c>
      <c r="C40" s="5" t="s">
        <v>7</v>
      </c>
      <c r="D40" s="5">
        <v>320</v>
      </c>
      <c r="E40" s="3">
        <v>2</v>
      </c>
      <c r="F40" s="3">
        <f t="shared" si="4"/>
        <v>640</v>
      </c>
    </row>
    <row r="41" ht="30" customHeight="1" spans="1:6">
      <c r="A41" s="3">
        <v>40</v>
      </c>
      <c r="B41" s="6" t="s">
        <v>50</v>
      </c>
      <c r="C41" s="5" t="s">
        <v>7</v>
      </c>
      <c r="D41" s="5">
        <v>1000</v>
      </c>
      <c r="E41" s="3">
        <v>1</v>
      </c>
      <c r="F41" s="3">
        <f t="shared" si="4"/>
        <v>1000</v>
      </c>
    </row>
    <row r="42" ht="30" customHeight="1" spans="1:6">
      <c r="A42" s="3">
        <v>41</v>
      </c>
      <c r="B42" s="6" t="s">
        <v>51</v>
      </c>
      <c r="C42" s="5" t="s">
        <v>7</v>
      </c>
      <c r="D42" s="5">
        <v>5150</v>
      </c>
      <c r="E42" s="3">
        <v>1</v>
      </c>
      <c r="F42" s="3">
        <f t="shared" si="4"/>
        <v>5150</v>
      </c>
    </row>
    <row r="43" ht="30" customHeight="1" spans="1:6">
      <c r="A43" s="3">
        <v>42</v>
      </c>
      <c r="B43" s="6" t="s">
        <v>52</v>
      </c>
      <c r="C43" s="5" t="s">
        <v>7</v>
      </c>
      <c r="D43" s="5">
        <v>1050</v>
      </c>
      <c r="E43" s="3">
        <v>2</v>
      </c>
      <c r="F43" s="3">
        <f t="shared" si="4"/>
        <v>2100</v>
      </c>
    </row>
    <row r="44" ht="30" customHeight="1" spans="1:6">
      <c r="A44" s="3">
        <v>43</v>
      </c>
      <c r="B44" s="6" t="s">
        <v>53</v>
      </c>
      <c r="C44" s="5" t="s">
        <v>7</v>
      </c>
      <c r="D44" s="5">
        <v>1200</v>
      </c>
      <c r="E44" s="3">
        <v>1</v>
      </c>
      <c r="F44" s="3">
        <f t="shared" si="4"/>
        <v>1200</v>
      </c>
    </row>
    <row r="45" ht="30" customHeight="1" spans="1:6">
      <c r="A45" s="3">
        <v>44</v>
      </c>
      <c r="B45" s="6" t="s">
        <v>54</v>
      </c>
      <c r="C45" s="5" t="s">
        <v>7</v>
      </c>
      <c r="D45" s="5">
        <v>2000</v>
      </c>
      <c r="E45" s="3">
        <v>2</v>
      </c>
      <c r="F45" s="3">
        <f t="shared" ref="F45:F57" si="5">D45*E45</f>
        <v>4000</v>
      </c>
    </row>
    <row r="46" ht="30" customHeight="1" spans="1:6">
      <c r="A46" s="3">
        <v>45</v>
      </c>
      <c r="B46" s="6" t="s">
        <v>55</v>
      </c>
      <c r="C46" s="5" t="s">
        <v>7</v>
      </c>
      <c r="D46" s="5">
        <v>400</v>
      </c>
      <c r="E46" s="3">
        <v>1</v>
      </c>
      <c r="F46" s="3">
        <f t="shared" si="5"/>
        <v>400</v>
      </c>
    </row>
    <row r="47" ht="30" customHeight="1" spans="1:6">
      <c r="A47" s="3">
        <v>46</v>
      </c>
      <c r="B47" s="6" t="s">
        <v>56</v>
      </c>
      <c r="C47" s="5" t="s">
        <v>7</v>
      </c>
      <c r="D47" s="5">
        <v>1350</v>
      </c>
      <c r="E47" s="3">
        <v>1</v>
      </c>
      <c r="F47" s="3">
        <f t="shared" si="5"/>
        <v>1350</v>
      </c>
    </row>
    <row r="48" ht="30" customHeight="1" spans="1:6">
      <c r="A48" s="3">
        <v>47</v>
      </c>
      <c r="B48" s="6" t="s">
        <v>57</v>
      </c>
      <c r="C48" s="5" t="s">
        <v>7</v>
      </c>
      <c r="D48" s="5">
        <v>500</v>
      </c>
      <c r="E48" s="3">
        <v>2</v>
      </c>
      <c r="F48" s="3">
        <f t="shared" si="5"/>
        <v>1000</v>
      </c>
    </row>
    <row r="49" ht="30" customHeight="1" spans="1:6">
      <c r="A49" s="3">
        <v>48</v>
      </c>
      <c r="B49" s="6" t="s">
        <v>58</v>
      </c>
      <c r="C49" s="5" t="s">
        <v>7</v>
      </c>
      <c r="D49" s="5">
        <v>300</v>
      </c>
      <c r="E49" s="3">
        <v>2</v>
      </c>
      <c r="F49" s="3">
        <f t="shared" si="5"/>
        <v>600</v>
      </c>
    </row>
    <row r="50" ht="30" customHeight="1" spans="1:6">
      <c r="A50" s="3">
        <v>49</v>
      </c>
      <c r="B50" s="6" t="s">
        <v>59</v>
      </c>
      <c r="C50" s="5" t="s">
        <v>7</v>
      </c>
      <c r="D50" s="5">
        <v>1150</v>
      </c>
      <c r="E50" s="3">
        <v>2</v>
      </c>
      <c r="F50" s="3">
        <f t="shared" si="5"/>
        <v>2300</v>
      </c>
    </row>
    <row r="51" ht="30" customHeight="1" spans="1:6">
      <c r="A51" s="3">
        <v>50</v>
      </c>
      <c r="B51" s="6" t="s">
        <v>60</v>
      </c>
      <c r="C51" s="5" t="s">
        <v>7</v>
      </c>
      <c r="D51" s="5">
        <v>2700</v>
      </c>
      <c r="E51" s="3">
        <v>1</v>
      </c>
      <c r="F51" s="3">
        <f t="shared" si="5"/>
        <v>2700</v>
      </c>
    </row>
    <row r="52" ht="30" customHeight="1" spans="1:6">
      <c r="A52" s="3">
        <v>51</v>
      </c>
      <c r="B52" s="6" t="s">
        <v>61</v>
      </c>
      <c r="C52" s="5" t="s">
        <v>7</v>
      </c>
      <c r="D52" s="5">
        <v>11000</v>
      </c>
      <c r="E52" s="3">
        <v>1</v>
      </c>
      <c r="F52" s="3">
        <f t="shared" si="5"/>
        <v>11000</v>
      </c>
    </row>
    <row r="53" ht="30" customHeight="1" spans="1:6">
      <c r="A53" s="3">
        <v>52</v>
      </c>
      <c r="B53" s="6" t="s">
        <v>62</v>
      </c>
      <c r="C53" s="5" t="s">
        <v>7</v>
      </c>
      <c r="D53" s="5">
        <v>10000</v>
      </c>
      <c r="E53" s="3">
        <v>1</v>
      </c>
      <c r="F53" s="3">
        <f t="shared" si="5"/>
        <v>10000</v>
      </c>
    </row>
    <row r="54" ht="30" customHeight="1" spans="1:6">
      <c r="A54" s="3">
        <v>53</v>
      </c>
      <c r="B54" s="6" t="s">
        <v>63</v>
      </c>
      <c r="C54" s="5" t="s">
        <v>7</v>
      </c>
      <c r="D54" s="5">
        <v>500</v>
      </c>
      <c r="E54" s="3">
        <v>2</v>
      </c>
      <c r="F54" s="3">
        <f t="shared" si="5"/>
        <v>1000</v>
      </c>
    </row>
    <row r="55" ht="30" customHeight="1" spans="1:6">
      <c r="A55" s="3">
        <v>54</v>
      </c>
      <c r="B55" s="6" t="s">
        <v>64</v>
      </c>
      <c r="C55" s="5" t="s">
        <v>7</v>
      </c>
      <c r="D55" s="5">
        <v>1800</v>
      </c>
      <c r="E55" s="3">
        <v>1</v>
      </c>
      <c r="F55" s="3">
        <f t="shared" si="5"/>
        <v>1800</v>
      </c>
    </row>
    <row r="56" ht="30" customHeight="1" spans="1:6">
      <c r="A56" s="3">
        <v>55</v>
      </c>
      <c r="B56" s="6" t="s">
        <v>65</v>
      </c>
      <c r="C56" s="5" t="s">
        <v>7</v>
      </c>
      <c r="D56" s="5">
        <v>1200</v>
      </c>
      <c r="E56" s="3">
        <v>1</v>
      </c>
      <c r="F56" s="3">
        <f t="shared" si="5"/>
        <v>1200</v>
      </c>
    </row>
    <row r="57" ht="30" customHeight="1" spans="1:6">
      <c r="A57" s="3">
        <v>56</v>
      </c>
      <c r="B57" s="6" t="s">
        <v>66</v>
      </c>
      <c r="C57" s="5" t="s">
        <v>7</v>
      </c>
      <c r="D57" s="5">
        <v>500</v>
      </c>
      <c r="E57" s="3">
        <v>1</v>
      </c>
      <c r="F57" s="3">
        <f t="shared" si="5"/>
        <v>500</v>
      </c>
    </row>
    <row r="58" ht="30" customHeight="1" spans="1:6">
      <c r="A58" s="3">
        <v>57</v>
      </c>
      <c r="B58" s="6" t="s">
        <v>67</v>
      </c>
      <c r="C58" s="5" t="s">
        <v>7</v>
      </c>
      <c r="D58" s="5">
        <v>6000</v>
      </c>
      <c r="E58" s="3">
        <v>1</v>
      </c>
      <c r="F58" s="3">
        <f t="shared" ref="F58:F68" si="6">D58*E58</f>
        <v>6000</v>
      </c>
    </row>
    <row r="59" ht="30" customHeight="1" spans="1:6">
      <c r="A59" s="3">
        <v>58</v>
      </c>
      <c r="B59" s="6" t="s">
        <v>68</v>
      </c>
      <c r="C59" s="5" t="s">
        <v>7</v>
      </c>
      <c r="D59" s="5">
        <v>1800</v>
      </c>
      <c r="E59" s="3">
        <v>2</v>
      </c>
      <c r="F59" s="3">
        <f t="shared" si="6"/>
        <v>3600</v>
      </c>
    </row>
    <row r="60" ht="30" customHeight="1" spans="1:6">
      <c r="A60" s="3">
        <v>59</v>
      </c>
      <c r="B60" s="6" t="s">
        <v>69</v>
      </c>
      <c r="C60" s="5" t="s">
        <v>70</v>
      </c>
      <c r="D60" s="5">
        <v>3000</v>
      </c>
      <c r="E60" s="3">
        <v>1</v>
      </c>
      <c r="F60" s="3">
        <f t="shared" si="6"/>
        <v>3000</v>
      </c>
    </row>
    <row r="61" ht="30" customHeight="1" spans="1:6">
      <c r="A61" s="3">
        <v>60</v>
      </c>
      <c r="B61" s="6" t="s">
        <v>53</v>
      </c>
      <c r="C61" s="5" t="s">
        <v>7</v>
      </c>
      <c r="D61" s="5">
        <v>1200</v>
      </c>
      <c r="E61" s="3">
        <v>2</v>
      </c>
      <c r="F61" s="3">
        <f t="shared" si="6"/>
        <v>2400</v>
      </c>
    </row>
    <row r="62" ht="30" customHeight="1" spans="1:6">
      <c r="A62" s="3">
        <v>61</v>
      </c>
      <c r="B62" s="6" t="s">
        <v>71</v>
      </c>
      <c r="C62" s="5" t="s">
        <v>7</v>
      </c>
      <c r="D62" s="5">
        <v>500</v>
      </c>
      <c r="E62" s="3">
        <v>2</v>
      </c>
      <c r="F62" s="3">
        <f t="shared" si="6"/>
        <v>1000</v>
      </c>
    </row>
    <row r="63" ht="30" customHeight="1" spans="1:6">
      <c r="A63" s="3">
        <v>62</v>
      </c>
      <c r="B63" s="6" t="s">
        <v>72</v>
      </c>
      <c r="C63" s="5" t="s">
        <v>7</v>
      </c>
      <c r="D63" s="5">
        <v>800</v>
      </c>
      <c r="E63" s="3">
        <v>2</v>
      </c>
      <c r="F63" s="3">
        <f t="shared" si="6"/>
        <v>1600</v>
      </c>
    </row>
    <row r="64" ht="30" customHeight="1" spans="1:6">
      <c r="A64" s="3">
        <v>63</v>
      </c>
      <c r="B64" s="6" t="s">
        <v>73</v>
      </c>
      <c r="C64" s="5" t="s">
        <v>74</v>
      </c>
      <c r="D64" s="6">
        <v>16000</v>
      </c>
      <c r="E64" s="3">
        <v>1</v>
      </c>
      <c r="F64" s="3">
        <f t="shared" si="6"/>
        <v>16000</v>
      </c>
    </row>
    <row r="65" ht="30" customHeight="1" spans="1:6">
      <c r="A65" s="3">
        <v>64</v>
      </c>
      <c r="B65" s="6" t="s">
        <v>75</v>
      </c>
      <c r="C65" s="5" t="s">
        <v>38</v>
      </c>
      <c r="D65" s="5">
        <v>1000</v>
      </c>
      <c r="E65" s="3">
        <v>8</v>
      </c>
      <c r="F65" s="3">
        <f>D65*E65</f>
        <v>8000</v>
      </c>
    </row>
    <row r="66" ht="30" customHeight="1" spans="1:6">
      <c r="A66" s="3">
        <v>65</v>
      </c>
      <c r="B66" s="6" t="s">
        <v>76</v>
      </c>
      <c r="C66" s="5" t="s">
        <v>77</v>
      </c>
      <c r="D66" s="7">
        <v>1</v>
      </c>
      <c r="E66" s="3">
        <v>11206.25</v>
      </c>
      <c r="F66" s="3">
        <f>D66*E66</f>
        <v>11206.25</v>
      </c>
    </row>
    <row r="67" ht="30" customHeight="1" spans="1:6">
      <c r="A67" s="3">
        <v>66</v>
      </c>
      <c r="B67" s="6" t="s">
        <v>78</v>
      </c>
      <c r="C67" s="5" t="s">
        <v>7</v>
      </c>
      <c r="D67" s="5">
        <v>12000</v>
      </c>
      <c r="E67" s="3">
        <v>1</v>
      </c>
      <c r="F67" s="3">
        <f>D67*E67</f>
        <v>12000</v>
      </c>
    </row>
    <row r="68" ht="30" customHeight="1" spans="1:6">
      <c r="A68" s="3" t="s">
        <v>79</v>
      </c>
      <c r="B68" s="6"/>
      <c r="C68" s="5"/>
      <c r="D68" s="5"/>
      <c r="E68" s="3"/>
      <c r="F68" s="3">
        <f>SUM(F2:F67)</f>
        <v>233358.25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：）</cp:lastModifiedBy>
  <dcterms:created xsi:type="dcterms:W3CDTF">2023-05-12T11:15:00Z</dcterms:created>
  <dcterms:modified xsi:type="dcterms:W3CDTF">2026-08-27T07:24:03Z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B9E1717795A6418FB298675D515C8037_12</vt:lpwstr>
  </property>
  <property fmtid="{D5CDD505-2E9C-101B-9397-08002B2CF9AE}" pid="4" name="CalculationRule">
    <vt:i4>0</vt:i4>
  </property>
</Properties>
</file>