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<sst xmlns="http://schemas.openxmlformats.org/spreadsheetml/2006/main" count="20" uniqueCount="19">
  <si>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附件2</t>
  </si>
  <si>
    <t>各项目食材需求预估金额表</t>
  </si>
  <si>
    <t>单位：万元</t>
  </si>
  <si>
    <t>序号</t>
  </si>
  <si>
    <t>采购类目</t>
  </si>
  <si>
    <t>广汉市弘逸酒店有限责任公司</t>
  </si>
  <si>
    <t>广汉市悦弘文旅有限责任公司三水分公司</t>
  </si>
  <si>
    <t>四川广汉三星堆瞿上园文化有限责任公司</t>
  </si>
  <si>
    <t>广汉市悦弘文旅有限责任公司德阳分公司</t>
  </si>
  <si>
    <t>广汉市弘诚金雁宾馆有限责任公</t>
  </si>
  <si>
    <t>广汉市悦弘文旅有限责任公司向阳分公司</t>
  </si>
  <si>
    <t>广汉市悦弘文旅有限责任公司金雁街道分公司</t>
  </si>
  <si>
    <t>广汉市悦弘文旅有限责任公司</t>
  </si>
  <si>
    <t>合计金额</t>
  </si>
  <si>
    <t>蔬菜、菌类、水果及摆盘花饰类（第四大类）</t>
  </si>
  <si>
    <t>干杂米面粮油、干货调料、豆制品、面制品、副食品、酒水饮料类（第一大类）</t>
  </si>
  <si>
    <t>冻货、腊卤制品及海鲜水产品类（第三大类）</t>
  </si>
  <si>
    <t>鲜肉类（含家禽、猪、牛、羊）、蛋类、奶类及制品类（第二大类）</t>
  </si>
  <si>
    <t>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</si>
</sst>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6"/>
      <color rgb="FF000000"/>
      <name val="方正黑体简体"/>
      <charset val="134"/>
    </font>
    <font>
      <sz val="24"/>
      <color theme="1"/>
      <name val="宋体"/>
      <charset val="134"/>
      <scheme val="minor"/>
    </font>
    <font>
      <b/>
      <sz val="14"/>
      <name val="方正仿宋简体"/>
      <charset val="134"/>
    </font>
    <font>
      <sz val="12"/>
      <name val="宋体"/>
      <charset val="0"/>
    </font>
    <font>
      <b/>
      <sz val="12"/>
      <name val="方正仿宋简体"/>
      <charset val="134"/>
    </font>
    <font>
      <sz val="10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color theme="1"/>
      <name val="Times New Roman"/>
      <charset val="0"/>
    </font>
    <font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O5" sqref="O5"/>
    </sheetView>
  </sheetViews>
  <sheetFormatPr defaultColWidth="9" defaultRowHeight="13.5"/>
  <cols>
    <col min="1" max="1" width="8.875" customWidth="1"/>
    <col min="2" max="2" width="15.5" customWidth="1"/>
    <col min="3" max="11" width="11.375" customWidth="1"/>
  </cols>
  <sheetData>
    <row r="1" ht="27" customHeight="1" spans="1:11">
      <c r="A1" s="1" t="s">
        <v>0</v>
      </c>
    </row>
    <row r="2" ht="27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7" customHeight="1" spans="1:11">
      <c r="A3" s="3"/>
      <c r="B3" s="3"/>
      <c r="C3" s="4"/>
      <c r="D3" s="4"/>
      <c r="E3" s="4"/>
      <c r="F3" s="4"/>
      <c r="G3" s="4"/>
      <c r="H3" s="4"/>
      <c r="I3" s="4" t="s">
        <v>2</v>
      </c>
      <c r="J3" s="4"/>
      <c r="K3" s="4"/>
    </row>
    <row r="4" ht="105" customHeight="1" spans="1:11">
      <c r="A4" s="5" t="s">
        <v>3</v>
      </c>
      <c r="B4" s="5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ht="43" customHeight="1" spans="1:11">
      <c r="A5" s="7">
        <v>1</v>
      </c>
      <c r="B5" s="8" t="s">
        <v>14</v>
      </c>
      <c r="C5" s="9">
        <v>102.85</v>
      </c>
      <c r="D5" s="10">
        <v>0.33</v>
      </c>
      <c r="E5" s="9">
        <v>195</v>
      </c>
      <c r="F5" s="9">
        <v>35</v>
      </c>
      <c r="G5" s="9">
        <v>130</v>
      </c>
      <c r="H5" s="9">
        <v>13</v>
      </c>
      <c r="I5" s="9">
        <v>76.4</v>
      </c>
      <c r="J5" s="9">
        <v>50.5</v>
      </c>
      <c r="K5" s="7">
        <f>SUM(C5:J5)</f>
        <v>603.08</v>
      </c>
    </row>
    <row r="6" ht="64" customHeight="1" spans="1:11">
      <c r="A6" s="7">
        <v>2</v>
      </c>
      <c r="B6" s="8" t="s">
        <v>15</v>
      </c>
      <c r="C6" s="9">
        <v>139.15</v>
      </c>
      <c r="D6" s="10">
        <v>0.52</v>
      </c>
      <c r="E6" s="9">
        <v>180</v>
      </c>
      <c r="F6" s="9">
        <v>50</v>
      </c>
      <c r="G6" s="9">
        <v>120</v>
      </c>
      <c r="H6" s="9">
        <v>23</v>
      </c>
      <c r="I6" s="9">
        <v>64.2</v>
      </c>
      <c r="J6" s="9">
        <v>31.6</v>
      </c>
      <c r="K6" s="7">
        <f>SUM(C6:J6)</f>
        <v>608.47</v>
      </c>
    </row>
    <row r="7" ht="64" customHeight="1" spans="1:11">
      <c r="A7" s="7">
        <v>3</v>
      </c>
      <c r="B7" s="8" t="s">
        <v>16</v>
      </c>
      <c r="C7" s="9">
        <v>157.3</v>
      </c>
      <c r="D7" s="10">
        <v>0.52</v>
      </c>
      <c r="E7" s="9">
        <v>270</v>
      </c>
      <c r="F7" s="9">
        <v>70</v>
      </c>
      <c r="G7" s="9">
        <v>180</v>
      </c>
      <c r="H7" s="9">
        <v>29</v>
      </c>
      <c r="I7" s="9">
        <v>8.4</v>
      </c>
      <c r="J7" s="9">
        <v>10.3</v>
      </c>
      <c r="K7" s="7">
        <f>SUM(C7:J7)</f>
        <v>725.52</v>
      </c>
    </row>
    <row r="8" ht="64" customHeight="1" spans="1:11">
      <c r="A8" s="11">
        <v>4</v>
      </c>
      <c r="B8" s="8" t="s">
        <v>17</v>
      </c>
      <c r="C8" s="12">
        <v>121</v>
      </c>
      <c r="D8" s="13" t="s">
        <v>18</v>
      </c>
      <c r="E8" s="12">
        <v>495</v>
      </c>
      <c r="F8" s="12">
        <v>70</v>
      </c>
      <c r="G8" s="12">
        <v>330</v>
      </c>
      <c r="H8" s="12">
        <v>38.8</v>
      </c>
      <c r="I8" s="12">
        <v>96.1</v>
      </c>
      <c r="J8" s="12">
        <v>45</v>
      </c>
      <c r="K8" s="7">
        <f>SUM(C8:J8)</f>
        <v>1195.9</v>
      </c>
    </row>
    <row r="9" ht="36" customHeight="1" spans="1:11">
      <c r="A9" s="11"/>
      <c r="B9" s="14" t="s">
        <v>13</v>
      </c>
      <c r="C9" s="12">
        <f>SUM(C5:C8)</f>
        <v>520.3</v>
      </c>
      <c r="D9" s="12">
        <f t="shared" ref="D9:K9" si="0">SUM(D5:D8)</f>
        <v>1.37</v>
      </c>
      <c r="E9" s="12">
        <f t="shared" si="0"/>
        <v>1140</v>
      </c>
      <c r="F9" s="12">
        <f t="shared" si="0"/>
        <v>225</v>
      </c>
      <c r="G9" s="12">
        <f t="shared" si="0"/>
        <v>760</v>
      </c>
      <c r="H9" s="12">
        <f t="shared" si="0"/>
        <v>103.8</v>
      </c>
      <c r="I9" s="12">
        <f t="shared" si="0"/>
        <v>245.1</v>
      </c>
      <c r="J9" s="12">
        <f t="shared" si="0"/>
        <v>137.4</v>
      </c>
      <c r="K9" s="15">
        <f t="shared" si="0"/>
        <v>3132.97</v>
      </c>
    </row>
  </sheetData>
  <mergeCells count="2">
    <mergeCell ref="A2:K2"/>
    <mergeCell ref="I3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小雨儿</cp:lastModifiedBy>
  <dcterms:created xsi:type="dcterms:W3CDTF">2026-06-02T01:08:00Z</dcterms:created>
  <dcterms:modified xsi:type="dcterms:W3CDTF">2026-06-08T06:42:09Z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AB88BABEE0A04AF3B80C0929C37A7809_13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